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/>
  <c r="D16" i="1"/>
  <c r="D15" i="1"/>
  <c r="B10" i="1" l="1"/>
</calcChain>
</file>

<file path=xl/sharedStrings.xml><?xml version="1.0" encoding="utf-8"?>
<sst xmlns="http://schemas.openxmlformats.org/spreadsheetml/2006/main" count="7" uniqueCount="7">
  <si>
    <t>LBTT Bands</t>
  </si>
  <si>
    <t>Lower Threshold</t>
  </si>
  <si>
    <t>Upper Threshold</t>
  </si>
  <si>
    <t>% Payable</t>
  </si>
  <si>
    <t xml:space="preserve"> Amount Payable</t>
  </si>
  <si>
    <t>Total LBTT Payable</t>
  </si>
  <si>
    <t>Enter 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</si>
</sst>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"/>
    <numFmt numFmtId="166" formatCode="_-&quot;£&quot;* #,##0.0000_-;\-&quot;£&quot;* #,##0.00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44" fontId="0" fillId="0" borderId="0" xfId="1" applyFont="1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66" fontId="0" fillId="0" borderId="0" xfId="1" applyNumberFormat="1" applyFont="1"/>
    <xf numFmtId="165" fontId="5" fillId="2" borderId="1" xfId="1" applyNumberFormat="1" applyFont="1" applyFill="1" applyBorder="1" applyProtection="1">
      <protection locked="0"/>
    </xf>
    <xf numFmtId="164" fontId="5" fillId="2" borderId="1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13253</xdr:colOff>
      <xdr:row>0</xdr:row>
      <xdr:rowOff>1</xdr:rowOff>
    </xdr:from>
    <xdr:to>
      <xdr:col>5</xdr:col>
      <xdr:colOff>538369</xdr:colOff>
      <xdr:row>4</xdr:row>
      <xdr:rowOff>99823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3" y="1"/>
          <a:ext cx="5229638" cy="861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showGridLines="0" showRowColHeaders="0" tabSelected="1" showRuler="0" view="pageLayout" zoomScaleNormal="115" workbookViewId="0">
      <selection activeCell="G11" sqref="G11"/>
    </sheetView>
  </sheetViews>
  <sheetFormatPr defaultRowHeight="15" x14ac:dyDescent="0.25"/>
  <cols>
    <col min="1" max="1" width="19.28515625" bestFit="1" customWidth="1"/>
    <col min="2" max="2" width="15.85546875" bestFit="1" customWidth="1"/>
    <col min="3" max="3" width="10" style="1" bestFit="1" customWidth="1"/>
    <col min="4" max="4" width="16.140625" bestFit="1" customWidth="1"/>
  </cols>
  <sheetData>
    <row r="6" spans="1:4" ht="15.75" thickBot="1" x14ac:dyDescent="0.3"/>
    <row r="7" spans="1:4" ht="15.75" thickBot="1" x14ac:dyDescent="0.3">
      <c r="A7" s="5" t="s">
        <v>6</v>
      </c>
      <c r="B7" s="10">
        <v>0</v>
      </c>
    </row>
    <row r="8" spans="1:4" x14ac:dyDescent="0.25">
      <c r="B8" s="9"/>
    </row>
    <row r="9" spans="1:4" ht="15.75" thickBot="1" x14ac:dyDescent="0.3">
      <c r="B9" s="3"/>
    </row>
    <row r="10" spans="1:4" ht="15.75" thickBot="1" x14ac:dyDescent="0.3">
      <c r="A10" s="5" t="s">
        <v>5</v>
      </c>
      <c r="B10" s="11">
        <f>SUM(D14:D18)</f>
        <v>0</v>
      </c>
    </row>
    <row r="12" spans="1:4" x14ac:dyDescent="0.25">
      <c r="A12" s="6" t="s">
        <v>0</v>
      </c>
      <c r="D12" s="8"/>
    </row>
    <row r="13" spans="1:4" s="5" customFormat="1" x14ac:dyDescent="0.25">
      <c r="A13" s="5" t="s">
        <v>1</v>
      </c>
      <c r="B13" s="5" t="s">
        <v>2</v>
      </c>
      <c r="C13" s="7" t="s">
        <v>3</v>
      </c>
      <c r="D13" s="5" t="s">
        <v>4</v>
      </c>
    </row>
    <row r="14" spans="1:4" x14ac:dyDescent="0.25">
      <c r="A14" s="3">
        <v>0</v>
      </c>
      <c r="B14" s="3">
        <v>145000</v>
      </c>
      <c r="C14" s="2">
        <v>0</v>
      </c>
      <c r="D14" s="4">
        <v>0</v>
      </c>
    </row>
    <row r="15" spans="1:4" x14ac:dyDescent="0.25">
      <c r="A15" s="3">
        <v>145001</v>
      </c>
      <c r="B15" s="3">
        <v>250000</v>
      </c>
      <c r="C15" s="2">
        <v>0.02</v>
      </c>
      <c r="D15" s="4">
        <f>IF(B$7&lt;A15,0,IF(B7&lt;=B15,(B$7-A15)*C15,(B15-A15)*C15))</f>
        <v>0</v>
      </c>
    </row>
    <row r="16" spans="1:4" x14ac:dyDescent="0.25">
      <c r="A16" s="3">
        <v>250001</v>
      </c>
      <c r="B16" s="3">
        <v>325000</v>
      </c>
      <c r="C16" s="2">
        <v>0.05</v>
      </c>
      <c r="D16" s="4">
        <f>IF(B$7&lt;A16,0,IF(B$7&lt;=B16,(B$7-A16)*C16,(B16-A16)*C16))</f>
        <v>0</v>
      </c>
    </row>
    <row r="17" spans="1:4" x14ac:dyDescent="0.25">
      <c r="A17" s="3">
        <v>325001</v>
      </c>
      <c r="B17" s="3">
        <v>750000</v>
      </c>
      <c r="C17" s="2">
        <v>0.1</v>
      </c>
      <c r="D17" s="4">
        <f>IF(B$7&lt;A17,0,IF(B$7&lt;=B17,(B$7-A17)*C17,(B17-A17)*C17))</f>
        <v>0</v>
      </c>
    </row>
    <row r="18" spans="1:4" x14ac:dyDescent="0.25">
      <c r="A18" s="3">
        <v>750001</v>
      </c>
      <c r="B18" s="3"/>
      <c r="C18" s="2">
        <v>0.12</v>
      </c>
      <c r="D18" s="4">
        <f>IF(B$7&lt;A18,0,(B7-A18)*C18)</f>
        <v>0</v>
      </c>
    </row>
  </sheetData>
  <sheetProtection password="8469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Adams</dc:creator>
  <cp:lastModifiedBy>Maureen Blease</cp:lastModifiedBy>
  <dcterms:created xsi:type="dcterms:W3CDTF">2015-03-06T16:32:50Z</dcterms:created>
  <dcterms:modified xsi:type="dcterms:W3CDTF">2021-02-03T12:09:06Z</dcterms:modified>
</cp:coreProperties>
</file>